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'Invoice'!$A$1:$H$43</definedName>
    <definedName name="_xlnm.Print_Area" localSheetId="1">'How to use'!$A$1:$C$14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d, yyyy"/>
    <numFmt numFmtId="166" formatCode="0 &quot;days&quot;"/>
    <numFmt numFmtId="167" formatCode="m/d/yy"/>
    <numFmt numFmtId="168" formatCode="#,##0.##"/>
    <numFmt numFmtId="169" formatCode="&quot;$&quot;#,##0.00"/>
  </numFmts>
  <fonts count="20">
    <font>
      <name val="Calibri"/>
      <family val="2"/>
      <color theme="1"/>
      <sz val="11"/>
      <scheme val="minor"/>
    </font>
    <font>
      <name val="Arial"/>
      <b val="1"/>
      <color rgb="00111827"/>
      <sz val="18"/>
    </font>
    <font>
      <name val="Arial"/>
      <b val="1"/>
      <color rgb="000F766E"/>
      <sz val="26"/>
    </font>
    <font>
      <name val="Arial"/>
      <color rgb="00374151"/>
      <sz val="9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0F766E"/>
      <sz val="8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374151"/>
      <sz val="9"/>
    </font>
    <font>
      <name val="Arial"/>
      <b val="1"/>
      <color rgb="00FFFFFF"/>
      <sz val="11"/>
    </font>
    <font>
      <name val="Arial"/>
      <b val="1"/>
      <color rgb="00FFFFFF"/>
      <sz val="13"/>
    </font>
    <font>
      <name val="Arial"/>
      <b val="1"/>
      <color rgb="000F766E"/>
      <sz val="11"/>
    </font>
    <font>
      <name val="Arial"/>
      <color rgb="006B7280"/>
      <sz val="8"/>
    </font>
    <font>
      <name val="Arial"/>
      <b val="1"/>
      <color rgb="00111827"/>
      <sz val="16"/>
    </font>
    <font>
      <name val="Arial"/>
      <color rgb="006B7280"/>
      <sz val="9"/>
    </font>
    <font>
      <name val="Arial"/>
      <b val="1"/>
      <color rgb="000F766E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111827"/>
        <bgColor rgb="00111827"/>
      </patternFill>
    </fill>
    <fill>
      <patternFill patternType="solid">
        <fgColor rgb="000F766E"/>
        <bgColor rgb="000F766E"/>
      </patternFill>
    </fill>
  </fills>
  <borders count="3">
    <border>
      <left/>
      <right/>
      <top/>
      <bottom/>
      <diagonal/>
    </border>
    <border>
      <bottom style="medium">
        <color rgb="000F766E"/>
      </bottom>
    </border>
    <border>
      <bottom style="thin">
        <color rgb="00E5E7E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 indent="1"/>
    </xf>
    <xf numFmtId="0" fontId="5" fillId="2" borderId="0" applyAlignment="1" pivotButton="0" quotePrefix="0" xfId="0">
      <alignment horizontal="right" vertical="center" indent="1"/>
    </xf>
    <xf numFmtId="165" fontId="5" fillId="2" borderId="0" applyAlignment="1" pivotButton="0" quotePrefix="0" xfId="0">
      <alignment horizontal="right" vertical="center" indent="1"/>
    </xf>
    <xf numFmtId="166" fontId="5" fillId="2" borderId="0" applyAlignment="1" pivotButton="0" quotePrefix="0" xfId="0">
      <alignment horizontal="right" vertical="center" indent="1"/>
    </xf>
    <xf numFmtId="165" fontId="5" fillId="0" borderId="0" applyAlignment="1" pivotButton="0" quotePrefix="0" xfId="0">
      <alignment horizontal="right" vertical="center" indent="1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 indent="1"/>
    </xf>
    <xf numFmtId="0" fontId="7" fillId="3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right" vertical="center" wrapText="1" indent="1"/>
    </xf>
    <xf numFmtId="167" fontId="8" fillId="0" borderId="2" applyAlignment="1" pivotButton="0" quotePrefix="0" xfId="0">
      <alignment horizontal="left" vertical="center" indent="1"/>
    </xf>
    <xf numFmtId="0" fontId="8" fillId="0" borderId="2" applyAlignment="1" pivotButton="0" quotePrefix="0" xfId="0">
      <alignment horizontal="left" vertical="center" indent="1"/>
    </xf>
    <xf numFmtId="168" fontId="8" fillId="0" borderId="2" applyAlignment="1" pivotButton="0" quotePrefix="0" xfId="0">
      <alignment horizontal="center" vertical="center"/>
    </xf>
    <xf numFmtId="169" fontId="8" fillId="0" borderId="2" applyAlignment="1" pivotButton="0" quotePrefix="0" xfId="0">
      <alignment horizontal="right" vertical="center" indent="1"/>
    </xf>
    <xf numFmtId="0" fontId="9" fillId="0" borderId="2" applyAlignment="1" pivotButton="0" quotePrefix="0" xfId="0">
      <alignment horizontal="right" vertical="center" indent="1"/>
    </xf>
    <xf numFmtId="0" fontId="0" fillId="0" borderId="2" pivotButton="0" quotePrefix="0" xfId="0"/>
    <xf numFmtId="169" fontId="5" fillId="0" borderId="2" applyAlignment="1" pivotButton="0" quotePrefix="0" xfId="0">
      <alignment horizontal="right" vertical="center" indent="1"/>
    </xf>
    <xf numFmtId="0" fontId="3" fillId="0" borderId="0" applyAlignment="1" pivotButton="0" quotePrefix="0" xfId="0">
      <alignment vertical="top" wrapText="1" indent="1"/>
    </xf>
    <xf numFmtId="0" fontId="3" fillId="0" borderId="2" applyAlignment="1" pivotButton="0" quotePrefix="0" xfId="0">
      <alignment horizontal="right" vertical="center" indent="1"/>
    </xf>
    <xf numFmtId="10" fontId="8" fillId="2" borderId="2" applyAlignment="1" pivotButton="0" quotePrefix="0" xfId="0">
      <alignment horizontal="right" vertical="center" indent="1"/>
    </xf>
    <xf numFmtId="169" fontId="8" fillId="0" borderId="2" applyAlignment="1" pivotButton="0" quotePrefix="0" xfId="0">
      <alignment horizontal="right" vertical="center" indent="1"/>
    </xf>
    <xf numFmtId="169" fontId="8" fillId="2" borderId="2" applyAlignment="1" pivotButton="0" quotePrefix="0" xfId="0">
      <alignment horizontal="right" vertical="center" indent="1"/>
    </xf>
    <xf numFmtId="0" fontId="10" fillId="4" borderId="0" applyAlignment="1" pivotButton="0" quotePrefix="0" xfId="0">
      <alignment horizontal="right" vertical="center" indent="1"/>
    </xf>
    <xf numFmtId="0" fontId="0" fillId="4" borderId="0" pivotButton="0" quotePrefix="0" xfId="0"/>
    <xf numFmtId="169" fontId="11" fillId="4" borderId="0" applyAlignment="1" pivotButton="0" quotePrefix="0" xfId="0">
      <alignment horizontal="right" vertical="center" indent="1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horizontal="right" vertical="top" indent="1"/>
    </xf>
    <xf numFmtId="0" fontId="17" fillId="0" borderId="0" applyAlignment="1" pivotButton="0" quotePrefix="0" xfId="0">
      <alignment vertical="top" wrapText="1"/>
    </xf>
    <xf numFmtId="0" fontId="18" fillId="2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3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11" customWidth="1" min="2" max="2"/>
    <col width="22" customWidth="1" min="3" max="3"/>
    <col width="26" customWidth="1" min="4" max="4"/>
    <col width="7" customWidth="1" min="5" max="5"/>
    <col width="12" customWidth="1" min="6" max="6"/>
    <col width="14" customWidth="1" min="7" max="7"/>
    <col width="2.5" customWidth="1" min="8" max="8"/>
  </cols>
  <sheetData>
    <row r="1" ht="22" customHeight="1"/>
    <row r="2" ht="34" customHeight="1">
      <c r="B2" s="1" t="inlineStr">
        <is>
          <t>Sparkle &amp; Co. Cleaning</t>
        </is>
      </c>
      <c r="E2" s="2" t="inlineStr">
        <is>
          <t>INVOICE</t>
        </is>
      </c>
    </row>
    <row r="3" ht="16" customHeight="1">
      <c r="B3" s="3" t="inlineStr">
        <is>
          <t>Residential &amp; office cleaning</t>
        </is>
      </c>
    </row>
    <row r="4" ht="18" customHeight="1">
      <c r="B4" s="3" t="inlineStr">
        <is>
          <t>(555) 123-4567  ·  book@yourcleaning.com</t>
        </is>
      </c>
      <c r="E4" s="4" t="inlineStr">
        <is>
          <t>INVOICE #</t>
        </is>
      </c>
      <c r="G4" s="5" t="inlineStr">
        <is>
          <t>CL-0318</t>
        </is>
      </c>
    </row>
    <row r="5" ht="18" customHeight="1">
      <c r="E5" s="4" t="inlineStr">
        <is>
          <t>INVOICE DATE</t>
        </is>
      </c>
      <c r="G5" s="6" t="n">
        <v>46477</v>
      </c>
    </row>
    <row r="6" ht="18" customHeight="1">
      <c r="E6" s="4" t="inlineStr">
        <is>
          <t>TERMS</t>
        </is>
      </c>
      <c r="G6" s="7" t="n">
        <v>7</v>
      </c>
    </row>
    <row r="7" ht="18" customHeight="1">
      <c r="E7" s="4" t="inlineStr">
        <is>
          <t>DUE DATE</t>
        </is>
      </c>
      <c r="G7" s="8">
        <f>IF(G5="","",G5+N(G6))</f>
        <v/>
      </c>
    </row>
    <row r="9" ht="6" customHeight="1">
      <c r="B9" s="9" t="n"/>
      <c r="C9" s="9" t="n"/>
      <c r="D9" s="9" t="n"/>
      <c r="E9" s="9" t="n"/>
      <c r="F9" s="9" t="n"/>
      <c r="G9" s="9" t="n"/>
    </row>
    <row r="11" ht="18" customHeight="1">
      <c r="B11" s="10" t="inlineStr">
        <is>
          <t>BILL TO</t>
        </is>
      </c>
      <c r="D11" s="10" t="inlineStr">
        <is>
          <t>SERVICE ADDRESS</t>
        </is>
      </c>
    </row>
    <row r="12" ht="17" customHeight="1">
      <c r="B12" s="11" t="inlineStr">
        <is>
          <t>Client Name</t>
        </is>
      </c>
      <c r="D12" s="11" t="inlineStr">
        <is>
          <t>Same as billing</t>
        </is>
      </c>
    </row>
    <row r="13" ht="17" customHeight="1">
      <c r="B13" s="3" t="inlineStr">
        <is>
          <t>Company</t>
        </is>
      </c>
      <c r="D13" s="3" t="inlineStr">
        <is>
          <t>Frequency: Biweekly</t>
        </is>
      </c>
    </row>
    <row r="14" ht="17" customHeight="1">
      <c r="B14" s="3" t="inlineStr">
        <is>
          <t>Street address</t>
        </is>
      </c>
      <c r="D14" s="3" t="inlineStr">
        <is>
          <t>Entry: lockbox code on file</t>
        </is>
      </c>
    </row>
    <row r="15" ht="17" customHeight="1">
      <c r="B15" s="3" t="inlineStr">
        <is>
          <t>City, State ZIP</t>
        </is>
      </c>
      <c r="D15" s="3" t="inlineStr">
        <is>
          <t>Pets: 1 dog</t>
        </is>
      </c>
    </row>
    <row r="16" ht="17" customHeight="1">
      <c r="B16" s="3" t="inlineStr">
        <is>
          <t>client@email.com</t>
        </is>
      </c>
    </row>
    <row r="18" ht="22" customHeight="1">
      <c r="B18" s="12" t="inlineStr">
        <is>
          <t>DATE</t>
        </is>
      </c>
      <c r="C18" s="12" t="inlineStr">
        <is>
          <t>SERVICE</t>
        </is>
      </c>
      <c r="D18" s="12" t="inlineStr">
        <is>
          <t>DETAILS / ROOMS</t>
        </is>
      </c>
      <c r="E18" s="13" t="inlineStr">
        <is>
          <t>QTY</t>
        </is>
      </c>
      <c r="F18" s="14" t="inlineStr">
        <is>
          <t>RATE</t>
        </is>
      </c>
      <c r="G18" s="14" t="inlineStr">
        <is>
          <t>AMOUNT</t>
        </is>
      </c>
    </row>
    <row r="19" ht="21" customHeight="1">
      <c r="B19" s="15" t="n">
        <v>46448</v>
      </c>
      <c r="C19" s="16" t="inlineStr">
        <is>
          <t>Deep clean</t>
        </is>
      </c>
      <c r="D19" s="16" t="inlineStr">
        <is>
          <t>3 bed / 2 bath, kitchen</t>
        </is>
      </c>
      <c r="E19" s="17" t="n">
        <v>1</v>
      </c>
      <c r="F19" s="18" t="n">
        <v>289</v>
      </c>
      <c r="G19" s="18">
        <f>IF(AND(E19="",F19=""),"",N(E19)*N(F19))</f>
        <v/>
      </c>
    </row>
    <row r="20" ht="21" customHeight="1">
      <c r="B20" s="15" t="n">
        <v>46448</v>
      </c>
      <c r="C20" s="16" t="inlineStr">
        <is>
          <t>Oven / fridge add-on</t>
        </is>
      </c>
      <c r="D20" s="16" t="inlineStr">
        <is>
          <t>Inside oven + fridge</t>
        </is>
      </c>
      <c r="E20" s="17" t="n">
        <v>2</v>
      </c>
      <c r="F20" s="18" t="n">
        <v>35</v>
      </c>
      <c r="G20" s="18">
        <f>IF(AND(E20="",F20=""),"",N(E20)*N(F20))</f>
        <v/>
      </c>
    </row>
    <row r="21" ht="21" customHeight="1">
      <c r="B21" s="15" t="n">
        <v>46462</v>
      </c>
      <c r="C21" s="16" t="inlineStr">
        <is>
          <t>Recurring clean</t>
        </is>
      </c>
      <c r="D21" s="16" t="inlineStr">
        <is>
          <t>Biweekly, whole home</t>
        </is>
      </c>
      <c r="E21" s="17" t="n">
        <v>1</v>
      </c>
      <c r="F21" s="18" t="n">
        <v>145</v>
      </c>
      <c r="G21" s="18">
        <f>IF(AND(E21="",F21=""),"",N(E21)*N(F21))</f>
        <v/>
      </c>
    </row>
    <row r="22" ht="21" customHeight="1">
      <c r="B22" s="15" t="n">
        <v>46476</v>
      </c>
      <c r="C22" s="16" t="inlineStr">
        <is>
          <t>Recurring clean</t>
        </is>
      </c>
      <c r="D22" s="16" t="inlineStr">
        <is>
          <t>Biweekly, whole home</t>
        </is>
      </c>
      <c r="E22" s="17" t="n">
        <v>1</v>
      </c>
      <c r="F22" s="18" t="n">
        <v>145</v>
      </c>
      <c r="G22" s="18">
        <f>IF(AND(E22="",F22=""),"",N(E22)*N(F22))</f>
        <v/>
      </c>
    </row>
    <row r="23" ht="21" customHeight="1">
      <c r="B23" s="15" t="n"/>
      <c r="C23" s="16" t="n"/>
      <c r="D23" s="16" t="n"/>
      <c r="E23" s="17" t="n"/>
      <c r="F23" s="18" t="n"/>
      <c r="G23" s="18">
        <f>IF(AND(E23="",F23=""),"",N(E23)*N(F23))</f>
        <v/>
      </c>
    </row>
    <row r="24" ht="21" customHeight="1">
      <c r="B24" s="15" t="n"/>
      <c r="C24" s="16" t="n"/>
      <c r="D24" s="16" t="n"/>
      <c r="E24" s="17" t="n"/>
      <c r="F24" s="18" t="n"/>
      <c r="G24" s="18">
        <f>IF(AND(E24="",F24=""),"",N(E24)*N(F24))</f>
        <v/>
      </c>
    </row>
    <row r="25" ht="21" customHeight="1">
      <c r="B25" s="15" t="n"/>
      <c r="C25" s="16" t="n"/>
      <c r="D25" s="16" t="n"/>
      <c r="E25" s="17" t="n"/>
      <c r="F25" s="18" t="n"/>
      <c r="G25" s="18">
        <f>IF(AND(E25="",F25=""),"",N(E25)*N(F25))</f>
        <v/>
      </c>
    </row>
    <row r="26" ht="21" customHeight="1">
      <c r="B26" s="15" t="n"/>
      <c r="C26" s="16" t="n"/>
      <c r="D26" s="16" t="n"/>
      <c r="E26" s="17" t="n"/>
      <c r="F26" s="18" t="n"/>
      <c r="G26" s="18">
        <f>IF(AND(E26="",F26=""),"",N(E26)*N(F26))</f>
        <v/>
      </c>
    </row>
    <row r="27" ht="21" customHeight="1">
      <c r="B27" s="15" t="n"/>
      <c r="C27" s="16" t="n"/>
      <c r="D27" s="16" t="n"/>
      <c r="E27" s="17" t="n"/>
      <c r="F27" s="18" t="n"/>
      <c r="G27" s="18">
        <f>IF(AND(E27="",F27=""),"",N(E27)*N(F27))</f>
        <v/>
      </c>
    </row>
    <row r="28" ht="21" customHeight="1">
      <c r="B28" s="15" t="n"/>
      <c r="C28" s="16" t="n"/>
      <c r="D28" s="16" t="n"/>
      <c r="E28" s="17" t="n"/>
      <c r="F28" s="18" t="n"/>
      <c r="G28" s="18">
        <f>IF(AND(E28="",F28=""),"",N(E28)*N(F28))</f>
        <v/>
      </c>
    </row>
    <row r="29" ht="21" customHeight="1">
      <c r="B29" s="15" t="n"/>
      <c r="C29" s="16" t="n"/>
      <c r="D29" s="16" t="n"/>
      <c r="E29" s="17" t="n"/>
      <c r="F29" s="18" t="n"/>
      <c r="G29" s="18">
        <f>IF(AND(E29="",F29=""),"",N(E29)*N(F29))</f>
        <v/>
      </c>
    </row>
    <row r="30" ht="21" customHeight="1">
      <c r="B30" s="15" t="n"/>
      <c r="C30" s="16" t="n"/>
      <c r="D30" s="16" t="n"/>
      <c r="E30" s="17" t="n"/>
      <c r="F30" s="18" t="n"/>
      <c r="G30" s="18">
        <f>IF(AND(E30="",F30=""),"",N(E30)*N(F30))</f>
        <v/>
      </c>
    </row>
    <row r="32" ht="20" customHeight="1">
      <c r="B32" s="10" t="inlineStr">
        <is>
          <t>PAYMENT</t>
        </is>
      </c>
      <c r="E32" s="19" t="inlineStr">
        <is>
          <t>Subtotal</t>
        </is>
      </c>
      <c r="F32" s="20" t="n"/>
      <c r="G32" s="21">
        <f>SUM(G19:G30)</f>
        <v/>
      </c>
    </row>
    <row r="33" ht="20" customHeight="1">
      <c r="B33" s="22" t="inlineStr">
        <is>
          <t>Card, bank transfer or payment app accepted.
Pay online: yourcleaning.com/pay</t>
        </is>
      </c>
      <c r="E33" s="23" t="inlineStr">
        <is>
          <t>Discount %</t>
        </is>
      </c>
      <c r="F33" s="20" t="n"/>
      <c r="G33" s="24" t="n">
        <v>0</v>
      </c>
    </row>
    <row r="34" ht="20" customHeight="1">
      <c r="E34" s="23" t="inlineStr">
        <is>
          <t>Discount</t>
        </is>
      </c>
      <c r="F34" s="20" t="n"/>
      <c r="G34" s="25">
        <f>-ROUND(G32*G33,2)</f>
        <v/>
      </c>
    </row>
    <row r="35" ht="20" customHeight="1">
      <c r="E35" s="23" t="inlineStr">
        <is>
          <t>Tax rate</t>
        </is>
      </c>
      <c r="F35" s="20" t="n"/>
      <c r="G35" s="24" t="n">
        <v>0</v>
      </c>
    </row>
    <row r="36" ht="20" customHeight="1">
      <c r="B36" s="10" t="inlineStr">
        <is>
          <t>NOTES</t>
        </is>
      </c>
      <c r="E36" s="23" t="inlineStr">
        <is>
          <t>Tax</t>
        </is>
      </c>
      <c r="F36" s="20" t="n"/>
      <c r="G36" s="25">
        <f>ROUND((G32+G34)*G35,2)</f>
        <v/>
      </c>
    </row>
    <row r="37" ht="20" customHeight="1">
      <c r="B37" s="22" t="inlineStr">
        <is>
          <t>Thank you for trusting us with your home. Please give 24 hours notice to reschedule.</t>
        </is>
      </c>
      <c r="E37" s="23" t="inlineStr">
        <is>
          <t>Tip / gratuity</t>
        </is>
      </c>
      <c r="F37" s="20" t="n"/>
      <c r="G37" s="26" t="n">
        <v>0</v>
      </c>
    </row>
    <row r="38" ht="20" customHeight="1">
      <c r="E38" s="19" t="inlineStr">
        <is>
          <t>Total</t>
        </is>
      </c>
      <c r="F38" s="20" t="n"/>
      <c r="G38" s="21">
        <f>G32+G34+G36+G37</f>
        <v/>
      </c>
    </row>
    <row r="39" ht="20" customHeight="1">
      <c r="E39" s="23" t="inlineStr">
        <is>
          <t>Amount paid</t>
        </is>
      </c>
      <c r="F39" s="20" t="n"/>
      <c r="G39" s="26" t="n">
        <v>0</v>
      </c>
    </row>
    <row r="40" ht="28" customHeight="1">
      <c r="E40" s="27" t="inlineStr">
        <is>
          <t>Balance due</t>
        </is>
      </c>
      <c r="F40" s="28" t="n"/>
      <c r="G40" s="29">
        <f>G38-G39</f>
        <v/>
      </c>
    </row>
    <row r="42" ht="26" customHeight="1">
      <c r="B42" s="30" t="inlineStr">
        <is>
          <t>Thank you — enjoy your clean space!</t>
        </is>
      </c>
    </row>
    <row r="43">
      <c r="B43" s="31" t="inlineStr">
        <is>
          <t>Questions about this invoice? Reply to the email it came with or call us.</t>
        </is>
      </c>
    </row>
  </sheetData>
  <mergeCells count="34">
    <mergeCell ref="B16:C16"/>
    <mergeCell ref="B42:G42"/>
    <mergeCell ref="D12:G12"/>
    <mergeCell ref="E33:F33"/>
    <mergeCell ref="E5:F5"/>
    <mergeCell ref="D15:G15"/>
    <mergeCell ref="E39:F39"/>
    <mergeCell ref="D14:G14"/>
    <mergeCell ref="B12:C12"/>
    <mergeCell ref="E35:F35"/>
    <mergeCell ref="E4:F4"/>
    <mergeCell ref="E2:G2"/>
    <mergeCell ref="E38:F38"/>
    <mergeCell ref="B11:C11"/>
    <mergeCell ref="B14:C14"/>
    <mergeCell ref="E40:F40"/>
    <mergeCell ref="B13:C13"/>
    <mergeCell ref="E34:F34"/>
    <mergeCell ref="E6:F6"/>
    <mergeCell ref="B36:D36"/>
    <mergeCell ref="B32:D32"/>
    <mergeCell ref="B4:D4"/>
    <mergeCell ref="E36:F36"/>
    <mergeCell ref="D11:G11"/>
    <mergeCell ref="D13:G13"/>
    <mergeCell ref="B3:D3"/>
    <mergeCell ref="B15:C15"/>
    <mergeCell ref="B37:D38"/>
    <mergeCell ref="E32:F32"/>
    <mergeCell ref="E7:F7"/>
    <mergeCell ref="E37:F37"/>
    <mergeCell ref="B43:G43"/>
    <mergeCell ref="B33:D34"/>
    <mergeCell ref="B2:D2"/>
  </mergeCells>
  <dataValidations count="1">
    <dataValidation sqref="C19:C30" showDropDown="0" showInputMessage="0" showErrorMessage="1" allowBlank="1" error="Pick a value from the list (or keep your own)." type="list" errorStyle="warning">
      <formula1>"Standard clean,Deep clean,Move-in / move-out,Recurring clean,Office clean,Carpet cleaning,Window cleaning,Oven / fridge add-on,Laundry add-on,Supplies"</formula1>
    </dataValidation>
  </dataValidations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2" t="inlineStr">
        <is>
          <t>How to use this cleaning invoice</t>
        </is>
      </c>
    </row>
    <row r="3">
      <c r="B3" s="33" t="inlineStr">
        <is>
          <t>Quick guide</t>
        </is>
      </c>
    </row>
    <row r="5" ht="18" customHeight="1">
      <c r="B5" s="34" t="n">
        <v>1</v>
      </c>
      <c r="C5" s="35" t="inlineStr">
        <is>
          <t>Add your cleaning business details and the client's service address.</t>
        </is>
      </c>
    </row>
    <row r="6" ht="30" customHeight="1">
      <c r="B6" s="34" t="n">
        <v>2</v>
      </c>
      <c r="C6" s="35" t="inlineStr">
        <is>
          <t>Pick a service from the dropdown for each visit (or type your own), add details, quantity and rate.</t>
        </is>
      </c>
    </row>
    <row r="7" ht="18" customHeight="1">
      <c r="B7" s="34" t="n">
        <v>3</v>
      </c>
      <c r="C7" s="35" t="inlineStr">
        <is>
          <t>Tip: one line per visit makes recurring clients easy to bill monthly.</t>
        </is>
      </c>
    </row>
    <row r="8" ht="18" customHeight="1">
      <c r="B8" s="34" t="n">
        <v>4</v>
      </c>
      <c r="C8" s="35" t="inlineStr">
        <is>
          <t>Set your tax rate (0% if cleaning services aren't taxed where you work) and export to PDF.</t>
        </is>
      </c>
    </row>
    <row r="10">
      <c r="C10" s="36" t="inlineStr">
        <is>
          <t>Tinted cells are inputs — type over them. White cells calculate automatically.</t>
        </is>
      </c>
    </row>
    <row r="13">
      <c r="C13" s="33" t="inlineStr">
        <is>
          <t>Works in Excel, Google Sheets (File → Import), Numbers and LibreOffice.</t>
        </is>
      </c>
    </row>
    <row r="14">
      <c r="C14" s="37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2026-10-21T22:55:55Z</dcterms:created>
  <dcterms:modified xmlns:dcterms="http://purl.org/dc/terms/" xmlns:xsi="http://www.w3.org/2001/XMLSchema-instance" xsi:type="dcterms:W3CDTF">2026-10-21T22:55:55Z</dcterms:modified>
</cp:coreProperties>
</file>